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DEMANDA CUCSH 2003B" sheetId="1" r:id="rId1"/>
  </sheets>
  <definedNames>
    <definedName name="_xlnm.Print_Area" localSheetId="0">'DEMANDA CUCSH 2003B'!$B$1:$I$22</definedName>
  </definedNames>
  <calcPr fullCalcOnLoad="1"/>
</workbook>
</file>

<file path=xl/sharedStrings.xml><?xml version="1.0" encoding="utf-8"?>
<sst xmlns="http://schemas.openxmlformats.org/spreadsheetml/2006/main" count="26" uniqueCount="26">
  <si>
    <t>CARRERA</t>
  </si>
  <si>
    <t>ASPIRANTES REGISTRADOS</t>
  </si>
  <si>
    <t>ASPIRANTES CON TRAMITE COMPLETO</t>
  </si>
  <si>
    <t>NO ADMITIDOS</t>
  </si>
  <si>
    <t>ADMITIDOS</t>
  </si>
  <si>
    <t>CUPO</t>
  </si>
  <si>
    <t>CUPO DISPONIBLE</t>
  </si>
  <si>
    <t>% DE ADMISION</t>
  </si>
  <si>
    <t>LIC. EN FILOSOFIA</t>
  </si>
  <si>
    <t>LIC. EN HISTORIA</t>
  </si>
  <si>
    <t>LIC. EN LETRAS HISPANICAS</t>
  </si>
  <si>
    <t>LIC. EN GEOGRAFIA</t>
  </si>
  <si>
    <t>LIC. EN DOCENCIA DEL INGLES</t>
  </si>
  <si>
    <t>LIC. EN LA DIDACTICA DEL FRANCES</t>
  </si>
  <si>
    <t>LIC. DOCENCIA INGLES SEMIESCOLARIZADO</t>
  </si>
  <si>
    <t>LIC. EN ESTUDIOS POLITICOS Y GOBIERNO</t>
  </si>
  <si>
    <t>LIC. EN ESTUDIOS INTERNACIONALES</t>
  </si>
  <si>
    <t>LIC. EN SOCIOLOGIA</t>
  </si>
  <si>
    <t>LIC. EN TRABAJO SOCIAL</t>
  </si>
  <si>
    <t>LIC. EN NIVELACION EN TRABAJO SOCIAL</t>
  </si>
  <si>
    <t>ABOGADO</t>
  </si>
  <si>
    <t>ABOGADO SEMIESCOLARIZADO</t>
  </si>
  <si>
    <t>TOTAL CUCSH</t>
  </si>
  <si>
    <t>31 de julio del 2003</t>
  </si>
  <si>
    <t>CENTRO UNIVERSITARIO DE CIENCIAS SOCIALES Y HUMANIDADES</t>
  </si>
  <si>
    <t>DEMANDA POR CARRERA, NIVEL Y CENTRO 2003-B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</si>
</sst>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color indexed="18"/>
      <name val="Calibri"/>
      <family val="2"/>
    </font>
    <font>
      <b/>
      <sz val="13"/>
      <color indexed="9"/>
      <name val="Calibri"/>
      <family val="2"/>
    </font>
    <font>
      <b/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20"/>
      <color theme="1"/>
      <name val="Calibri"/>
      <family val="2"/>
    </font>
    <font>
      <b/>
      <sz val="11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3" fillId="0" borderId="10" xfId="46" applyNumberFormat="1" applyFont="1" applyBorder="1" applyAlignment="1">
      <alignment horizontal="center" vertical="center"/>
    </xf>
    <xf numFmtId="1" fontId="3" fillId="14" borderId="10" xfId="0" applyNumberFormat="1" applyFont="1" applyFill="1" applyBorder="1" applyAlignment="1">
      <alignment vertical="center" wrapText="1"/>
    </xf>
    <xf numFmtId="9" fontId="3" fillId="0" borderId="10" xfId="52" applyFont="1" applyBorder="1" applyAlignment="1">
      <alignment horizontal="center" vertical="center"/>
    </xf>
    <xf numFmtId="1" fontId="39" fillId="33" borderId="10" xfId="0" applyNumberFormat="1" applyFont="1" applyFill="1" applyBorder="1" applyAlignment="1">
      <alignment horizontal="right" vertical="center" wrapText="1"/>
    </xf>
    <xf numFmtId="3" fontId="7" fillId="0" borderId="10" xfId="46" applyNumberFormat="1" applyFont="1" applyBorder="1" applyAlignment="1">
      <alignment horizontal="center" vertical="center"/>
    </xf>
    <xf numFmtId="9" fontId="7" fillId="0" borderId="10" xfId="52" applyFont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wrapText="1"/>
    </xf>
    <xf numFmtId="2" fontId="40" fillId="0" borderId="0" xfId="0" applyNumberFormat="1" applyFont="1" applyAlignment="1">
      <alignment horizontal="center" vertical="center" wrapText="1"/>
    </xf>
    <xf numFmtId="2" fontId="40" fillId="0" borderId="0" xfId="0" applyNumberFormat="1" applyFont="1" applyAlignment="1">
      <alignment wrapText="1"/>
    </xf>
    <xf numFmtId="1" fontId="41" fillId="34" borderId="10" xfId="0" applyNumberFormat="1" applyFont="1" applyFill="1" applyBorder="1" applyAlignment="1">
      <alignment horizontal="center" vertical="center" wrapText="1"/>
    </xf>
    <xf numFmtId="3" fontId="41" fillId="34" borderId="10" xfId="46" applyNumberFormat="1" applyFont="1" applyFill="1" applyBorder="1" applyAlignment="1">
      <alignment horizontal="center" vertical="center" wrapText="1"/>
    </xf>
    <xf numFmtId="9" fontId="41" fillId="34" borderId="10" xfId="52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showGridLines="0" tabSelected="1" workbookViewId="0" topLeftCell="A3">
      <selection activeCell="B23" sqref="B23"/>
    </sheetView>
  </sheetViews>
  <sheetFormatPr defaultColWidth="11.421875" defaultRowHeight="15"/>
  <cols>
    <col min="2" max="2" width="42.140625" style="0" customWidth="1"/>
    <col min="3" max="9" width="15.7109375" style="0" customWidth="1"/>
  </cols>
  <sheetData>
    <row r="1" spans="2:9" ht="26.25">
      <c r="B1" s="11" t="s">
        <v>25</v>
      </c>
      <c r="C1" s="12"/>
      <c r="D1" s="12"/>
      <c r="E1" s="12"/>
      <c r="F1" s="12"/>
      <c r="G1" s="12"/>
      <c r="H1" s="12"/>
      <c r="I1" s="12"/>
    </row>
    <row r="2" spans="2:9" ht="15">
      <c r="B2" s="1"/>
      <c r="C2" s="1"/>
      <c r="D2" s="1"/>
      <c r="E2" s="1"/>
      <c r="F2" s="1"/>
      <c r="G2" s="1"/>
      <c r="H2" s="1"/>
      <c r="I2" s="1"/>
    </row>
    <row r="3" spans="2:9" ht="15">
      <c r="B3" s="9" t="s">
        <v>24</v>
      </c>
      <c r="C3" s="10"/>
      <c r="D3" s="10"/>
      <c r="E3" s="10"/>
      <c r="F3" s="10"/>
      <c r="G3" s="10"/>
      <c r="H3" s="10"/>
      <c r="I3" s="10"/>
    </row>
    <row r="4" spans="2:9" ht="4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5" t="s">
        <v>7</v>
      </c>
    </row>
    <row r="5" spans="2:9" ht="15">
      <c r="B5" s="4" t="s">
        <v>8</v>
      </c>
      <c r="C5" s="3">
        <v>71</v>
      </c>
      <c r="D5" s="3">
        <v>59</v>
      </c>
      <c r="E5" s="3">
        <v>0</v>
      </c>
      <c r="F5" s="3">
        <v>59</v>
      </c>
      <c r="G5" s="3">
        <v>60</v>
      </c>
      <c r="H5" s="3">
        <v>0</v>
      </c>
      <c r="I5" s="5">
        <f aca="true" t="shared" si="0" ref="I5:I19">F5/D5</f>
        <v>1</v>
      </c>
    </row>
    <row r="6" spans="2:9" ht="15">
      <c r="B6" s="4" t="s">
        <v>9</v>
      </c>
      <c r="C6" s="3">
        <v>84</v>
      </c>
      <c r="D6" s="3">
        <v>64</v>
      </c>
      <c r="E6" s="3">
        <v>14</v>
      </c>
      <c r="F6" s="3">
        <v>50</v>
      </c>
      <c r="G6" s="3">
        <v>50</v>
      </c>
      <c r="H6" s="3">
        <v>0</v>
      </c>
      <c r="I6" s="5">
        <f t="shared" si="0"/>
        <v>0.78125</v>
      </c>
    </row>
    <row r="7" spans="2:9" ht="15">
      <c r="B7" s="4" t="s">
        <v>10</v>
      </c>
      <c r="C7" s="3">
        <v>137</v>
      </c>
      <c r="D7" s="3">
        <v>120</v>
      </c>
      <c r="E7" s="3">
        <v>50</v>
      </c>
      <c r="F7" s="3">
        <v>70</v>
      </c>
      <c r="G7" s="3">
        <v>70</v>
      </c>
      <c r="H7" s="3">
        <v>0</v>
      </c>
      <c r="I7" s="5">
        <f t="shared" si="0"/>
        <v>0.5833333333333334</v>
      </c>
    </row>
    <row r="8" spans="2:9" ht="15">
      <c r="B8" s="4" t="s">
        <v>11</v>
      </c>
      <c r="C8" s="3">
        <v>33</v>
      </c>
      <c r="D8" s="3">
        <v>28</v>
      </c>
      <c r="E8" s="3">
        <v>0</v>
      </c>
      <c r="F8" s="3">
        <v>28</v>
      </c>
      <c r="G8" s="3">
        <v>40</v>
      </c>
      <c r="H8" s="3">
        <v>12</v>
      </c>
      <c r="I8" s="5">
        <f t="shared" si="0"/>
        <v>1</v>
      </c>
    </row>
    <row r="9" spans="2:9" ht="15">
      <c r="B9" s="4" t="s">
        <v>12</v>
      </c>
      <c r="C9" s="3">
        <v>105</v>
      </c>
      <c r="D9" s="3">
        <v>29</v>
      </c>
      <c r="E9" s="3">
        <v>0</v>
      </c>
      <c r="F9" s="3">
        <v>29</v>
      </c>
      <c r="G9" s="3">
        <v>40</v>
      </c>
      <c r="H9" s="3">
        <v>0</v>
      </c>
      <c r="I9" s="5">
        <f t="shared" si="0"/>
        <v>1</v>
      </c>
    </row>
    <row r="10" spans="2:9" ht="15">
      <c r="B10" s="4" t="s">
        <v>13</v>
      </c>
      <c r="C10" s="3">
        <v>48</v>
      </c>
      <c r="D10" s="3">
        <v>29</v>
      </c>
      <c r="E10" s="3">
        <v>0</v>
      </c>
      <c r="F10" s="3">
        <v>29</v>
      </c>
      <c r="G10" s="3">
        <v>40</v>
      </c>
      <c r="H10" s="3">
        <v>0</v>
      </c>
      <c r="I10" s="5">
        <f t="shared" si="0"/>
        <v>1</v>
      </c>
    </row>
    <row r="11" spans="2:9" ht="15">
      <c r="B11" s="4" t="s">
        <v>14</v>
      </c>
      <c r="C11" s="3">
        <v>28</v>
      </c>
      <c r="D11" s="3">
        <v>22</v>
      </c>
      <c r="E11" s="3">
        <v>0</v>
      </c>
      <c r="F11" s="3">
        <v>22</v>
      </c>
      <c r="G11" s="3">
        <v>22</v>
      </c>
      <c r="H11" s="3">
        <v>0</v>
      </c>
      <c r="I11" s="5">
        <f t="shared" si="0"/>
        <v>1</v>
      </c>
    </row>
    <row r="12" spans="2:9" ht="15">
      <c r="B12" s="4" t="s">
        <v>15</v>
      </c>
      <c r="C12" s="3">
        <v>135</v>
      </c>
      <c r="D12" s="3">
        <v>104</v>
      </c>
      <c r="E12" s="3">
        <v>64</v>
      </c>
      <c r="F12" s="3">
        <v>40</v>
      </c>
      <c r="G12" s="3">
        <v>40</v>
      </c>
      <c r="H12" s="3">
        <v>0</v>
      </c>
      <c r="I12" s="5">
        <f t="shared" si="0"/>
        <v>0.38461538461538464</v>
      </c>
    </row>
    <row r="13" spans="2:9" ht="15">
      <c r="B13" s="4" t="s">
        <v>16</v>
      </c>
      <c r="C13" s="3">
        <v>140</v>
      </c>
      <c r="D13" s="3">
        <v>106</v>
      </c>
      <c r="E13" s="3">
        <v>51</v>
      </c>
      <c r="F13" s="3">
        <v>55</v>
      </c>
      <c r="G13" s="3">
        <v>55</v>
      </c>
      <c r="H13" s="3">
        <v>0</v>
      </c>
      <c r="I13" s="5">
        <f t="shared" si="0"/>
        <v>0.5188679245283019</v>
      </c>
    </row>
    <row r="14" spans="2:9" ht="15">
      <c r="B14" s="4" t="s">
        <v>17</v>
      </c>
      <c r="C14" s="3">
        <v>73</v>
      </c>
      <c r="D14" s="3">
        <v>65</v>
      </c>
      <c r="E14" s="3">
        <v>20</v>
      </c>
      <c r="F14" s="3">
        <v>45</v>
      </c>
      <c r="G14" s="3">
        <v>45</v>
      </c>
      <c r="H14" s="3">
        <v>0</v>
      </c>
      <c r="I14" s="5">
        <f t="shared" si="0"/>
        <v>0.6923076923076923</v>
      </c>
    </row>
    <row r="15" spans="2:9" ht="15">
      <c r="B15" s="4" t="s">
        <v>18</v>
      </c>
      <c r="C15" s="3">
        <v>526</v>
      </c>
      <c r="D15" s="3">
        <v>471</v>
      </c>
      <c r="E15" s="3">
        <v>341</v>
      </c>
      <c r="F15" s="3">
        <v>130</v>
      </c>
      <c r="G15" s="3">
        <v>130</v>
      </c>
      <c r="H15" s="3">
        <v>0</v>
      </c>
      <c r="I15" s="5">
        <f t="shared" si="0"/>
        <v>0.2760084925690021</v>
      </c>
    </row>
    <row r="16" spans="2:9" ht="15">
      <c r="B16" s="4" t="s">
        <v>19</v>
      </c>
      <c r="C16" s="3">
        <v>38</v>
      </c>
      <c r="D16" s="3">
        <v>29</v>
      </c>
      <c r="E16" s="3">
        <v>0</v>
      </c>
      <c r="F16" s="3">
        <v>29</v>
      </c>
      <c r="G16" s="3">
        <v>29</v>
      </c>
      <c r="H16" s="3">
        <v>0</v>
      </c>
      <c r="I16" s="5">
        <f t="shared" si="0"/>
        <v>1</v>
      </c>
    </row>
    <row r="17" spans="2:9" ht="15">
      <c r="B17" s="4" t="s">
        <v>20</v>
      </c>
      <c r="C17" s="3">
        <v>2083</v>
      </c>
      <c r="D17" s="3">
        <v>1768</v>
      </c>
      <c r="E17" s="3">
        <v>1448</v>
      </c>
      <c r="F17" s="3">
        <v>320</v>
      </c>
      <c r="G17" s="3">
        <v>320</v>
      </c>
      <c r="H17" s="3">
        <v>0</v>
      </c>
      <c r="I17" s="5">
        <f t="shared" si="0"/>
        <v>0.18099547511312217</v>
      </c>
    </row>
    <row r="18" spans="2:9" ht="15">
      <c r="B18" s="4" t="s">
        <v>21</v>
      </c>
      <c r="C18" s="3">
        <v>551</v>
      </c>
      <c r="D18" s="3">
        <v>480</v>
      </c>
      <c r="E18" s="3">
        <v>320</v>
      </c>
      <c r="F18" s="3">
        <v>160</v>
      </c>
      <c r="G18" s="3">
        <v>160</v>
      </c>
      <c r="H18" s="3">
        <v>0</v>
      </c>
      <c r="I18" s="5">
        <f t="shared" si="0"/>
        <v>0.3333333333333333</v>
      </c>
    </row>
    <row r="19" spans="2:9" ht="17.25">
      <c r="B19" s="6" t="s">
        <v>22</v>
      </c>
      <c r="C19" s="7">
        <f aca="true" t="shared" si="1" ref="C19:H19">SUM(C5:C18)</f>
        <v>4052</v>
      </c>
      <c r="D19" s="7">
        <f t="shared" si="1"/>
        <v>3374</v>
      </c>
      <c r="E19" s="7">
        <f t="shared" si="1"/>
        <v>2308</v>
      </c>
      <c r="F19" s="7">
        <f t="shared" si="1"/>
        <v>1066</v>
      </c>
      <c r="G19" s="7">
        <f t="shared" si="1"/>
        <v>1101</v>
      </c>
      <c r="H19" s="7">
        <f t="shared" si="1"/>
        <v>12</v>
      </c>
      <c r="I19" s="8">
        <f t="shared" si="0"/>
        <v>0.31594546532305867</v>
      </c>
    </row>
    <row r="20" spans="2:9" ht="15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2" t="s">
        <v>23</v>
      </c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</sheetData>
  <sheetProtection/>
  <mergeCells count="2">
    <mergeCell ref="B3:I3"/>
    <mergeCell ref="B1:I1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2011-10-31T19:34:33Z</cp:lastPrinted>
  <dcterms:created xsi:type="dcterms:W3CDTF">2011-06-10T02:57:55Z</dcterms:created>
  <dcterms:modified xsi:type="dcterms:W3CDTF">2011-10-31T19:35:01Z</dcterms:modified>
  <cp:category/>
  <cp:version/>
  <cp:contentType/>
  <cp:contentStatus/>
</cp:coreProperties>
</file>